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75" windowWidth="9015" windowHeight="4395" activeTab="1"/>
  </bookViews>
  <sheets>
    <sheet name="Postavka" sheetId="1" r:id="rId1"/>
    <sheet name="Resenje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<sst xmlns="http://schemas.openxmlformats.org/spreadsheetml/2006/main" count="28" uniqueCount="14">
  <si>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Beograd</t>
  </si>
  <si>
    <t>Ub</t>
  </si>
  <si>
    <t>Kotor</t>
  </si>
  <si>
    <t>ukupno</t>
  </si>
  <si>
    <t>Prosečna potrošnja za Beograd iznosi:</t>
  </si>
  <si>
    <t>od ukupne potrošnje iznosi:</t>
  </si>
  <si>
    <t>Potrošnja struje u pojedinim gradovima po mesecima   (u milionima KW)</t>
  </si>
  <si>
    <t>Broj podataka u tabeli većih od 500 je:</t>
  </si>
  <si>
    <t>Zbir podataka u tabeli manjih od 700 je:</t>
  </si>
  <si>
    <t>POTROŠNJA STRUJE PO GRADOVIMA</t>
  </si>
  <si>
    <t>JANUAR</t>
  </si>
  <si>
    <t>FEBRUAR</t>
  </si>
  <si>
    <t>MART</t>
  </si>
  <si>
    <t>UKUPNO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</si>
</sst>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[$-409]h:mm:ss\ AM/PM"/>
    <numFmt numFmtId="181" formatCode="[$-409]dddd\,\ mmmm\ dd\,\ yyyy"/>
    <numFmt numFmtId="182" formatCode="0.0000"/>
    <numFmt numFmtId="183" formatCode="0.000"/>
  </numFmts>
  <fonts count="45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fgColor indexed="8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ck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thick"/>
    </border>
    <border>
      <left style="thick"/>
      <right style="thin"/>
      <top style="double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/>
    </xf>
    <xf numFmtId="0" fontId="3" fillId="35" borderId="13" xfId="0" applyNumberFormat="1" applyFont="1" applyFill="1" applyBorder="1" applyAlignment="1">
      <alignment/>
    </xf>
    <xf numFmtId="0" fontId="3" fillId="35" borderId="17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/>
    </xf>
    <xf numFmtId="2" fontId="3" fillId="35" borderId="17" xfId="0" applyNumberFormat="1" applyFont="1" applyFill="1" applyBorder="1" applyAlignment="1">
      <alignment/>
    </xf>
    <xf numFmtId="10" fontId="6" fillId="0" borderId="2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POTROŠNJA STRUJE PO GRADOVIMA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7025"/>
          <c:y val="0.17125"/>
          <c:w val="0.8955"/>
          <c:h val="0.7565"/>
        </c:manualLayout>
      </c:layout>
      <c:bar3DChart>
        <c:barDir val="col"/>
        <c:grouping val="clustered"/>
        <c:varyColors val="0"/>
        <c:ser>
          <c:idx val="0"/>
          <c:order val="0"/>
          <c:tx>
            <c:v>potrošnja struje</c:v>
          </c:tx>
          <c:spPr>
            <a:pattFill prst="dkHorz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Resenje!$B$5:$B$7</c:f>
              <c:strCache/>
            </c:strRef>
          </c:cat>
          <c:val>
            <c:numRef>
              <c:f>Resenje!$F$5:$F$7</c:f>
              <c:numCache/>
            </c:numRef>
          </c:val>
          <c:shape val="cone"/>
        </c:ser>
        <c:shape val="cone"/>
        <c:axId val="36162687"/>
        <c:axId val="57028728"/>
      </c:bar3DChart>
      <c:catAx>
        <c:axId val="3616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GRADOVI</a:t>
                </a:r>
              </a:p>
            </c:rich>
          </c:tx>
          <c:layout>
            <c:manualLayout>
              <c:xMode val="factor"/>
              <c:yMode val="factor"/>
              <c:x val="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MILIONI kW</a:t>
                </a:r>
              </a:p>
            </c:rich>
          </c:tx>
          <c:layout>
            <c:manualLayout>
              <c:xMode val="factor"/>
              <c:yMode val="factor"/>
              <c:x val="-0.009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85475"/>
          <c:w val="0.241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15</xdr:row>
      <xdr:rowOff>28575</xdr:rowOff>
    </xdr:from>
    <xdr:to>
      <xdr:col>5</xdr:col>
      <xdr:colOff>228600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685800" y="5305425"/>
        <a:ext cx="43053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3">
      <selection activeCell="J10" sqref="J10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6" width="16.421875" style="0" customWidth="1"/>
  </cols>
  <sheetData>
    <row r="1" spans="1:10" s="5" customFormat="1" ht="44.25" customHeight="1">
      <c r="A1" s="6"/>
      <c r="B1" s="19" t="s">
        <v>9</v>
      </c>
      <c r="C1" s="19"/>
      <c r="D1" s="19"/>
      <c r="E1" s="19"/>
      <c r="F1" s="19"/>
      <c r="G1" s="4"/>
      <c r="H1" s="4"/>
      <c r="I1" s="4"/>
      <c r="J1" s="4"/>
    </row>
    <row r="2" spans="9:10" ht="38.25" customHeight="1" thickBot="1">
      <c r="I2" s="1"/>
      <c r="J2" s="1"/>
    </row>
    <row r="3" spans="2:10" ht="48.75" customHeight="1" thickBot="1" thickTop="1">
      <c r="B3" s="23" t="s">
        <v>6</v>
      </c>
      <c r="C3" s="24"/>
      <c r="D3" s="24"/>
      <c r="E3" s="24"/>
      <c r="F3" s="25"/>
      <c r="G3" s="1"/>
      <c r="H3" s="1"/>
      <c r="I3" s="1"/>
      <c r="J3" s="1"/>
    </row>
    <row r="4" spans="2:10" ht="36.75" customHeight="1" thickBot="1" thickTop="1">
      <c r="B4" s="9"/>
      <c r="C4" s="10" t="s">
        <v>10</v>
      </c>
      <c r="D4" s="10" t="s">
        <v>11</v>
      </c>
      <c r="E4" s="10" t="s">
        <v>12</v>
      </c>
      <c r="F4" s="11" t="s">
        <v>13</v>
      </c>
      <c r="G4" s="1"/>
      <c r="H4" s="1"/>
      <c r="I4" s="1"/>
      <c r="J4" s="1"/>
    </row>
    <row r="5" spans="2:10" ht="25.5" customHeight="1" thickBot="1" thickTop="1">
      <c r="B5" s="7" t="s">
        <v>0</v>
      </c>
      <c r="C5" s="8">
        <v>956</v>
      </c>
      <c r="D5" s="8">
        <v>789</v>
      </c>
      <c r="E5" s="8">
        <v>912</v>
      </c>
      <c r="F5" s="12"/>
      <c r="G5" s="1"/>
      <c r="H5" s="1"/>
      <c r="I5" s="1"/>
      <c r="J5" s="1"/>
    </row>
    <row r="6" spans="2:10" ht="25.5" customHeight="1" thickBot="1" thickTop="1">
      <c r="B6" s="7" t="s">
        <v>1</v>
      </c>
      <c r="C6" s="8">
        <v>95</v>
      </c>
      <c r="D6" s="8">
        <v>80</v>
      </c>
      <c r="E6" s="8">
        <v>88</v>
      </c>
      <c r="F6" s="12"/>
      <c r="G6" s="1"/>
      <c r="H6" s="1"/>
      <c r="I6" s="1"/>
      <c r="J6" s="1"/>
    </row>
    <row r="7" spans="2:10" ht="25.5" customHeight="1" thickBot="1" thickTop="1">
      <c r="B7" s="7" t="s">
        <v>2</v>
      </c>
      <c r="C7" s="8">
        <v>190</v>
      </c>
      <c r="D7" s="8">
        <v>162</v>
      </c>
      <c r="E7" s="8">
        <v>178</v>
      </c>
      <c r="F7" s="12"/>
      <c r="G7" s="1"/>
      <c r="H7" s="1"/>
      <c r="I7" s="1"/>
      <c r="J7" s="1"/>
    </row>
    <row r="8" spans="2:10" ht="25.5" customHeight="1" thickBot="1" thickTop="1">
      <c r="B8" s="7" t="s">
        <v>3</v>
      </c>
      <c r="C8" s="13"/>
      <c r="D8" s="13"/>
      <c r="E8" s="13"/>
      <c r="F8" s="12"/>
      <c r="G8" s="1"/>
      <c r="H8" s="1"/>
      <c r="I8" s="1"/>
      <c r="J8" s="1"/>
    </row>
    <row r="9" spans="2:10" ht="14.25" thickBot="1" thickTop="1">
      <c r="B9" s="2"/>
      <c r="C9" s="1"/>
      <c r="D9" s="1"/>
      <c r="E9" s="1"/>
      <c r="F9" s="3"/>
      <c r="G9" s="1"/>
      <c r="H9" s="1"/>
      <c r="I9" s="1"/>
      <c r="J9" s="1"/>
    </row>
    <row r="10" spans="2:10" ht="26.25" customHeight="1" thickBot="1" thickTop="1">
      <c r="B10" s="26" t="s">
        <v>4</v>
      </c>
      <c r="C10" s="27"/>
      <c r="D10" s="27"/>
      <c r="E10" s="28"/>
      <c r="F10" s="14"/>
      <c r="G10" s="1"/>
      <c r="H10" s="1"/>
      <c r="I10" s="1"/>
      <c r="J10" s="1"/>
    </row>
    <row r="11" spans="2:10" ht="26.25" customHeight="1" thickBot="1" thickTop="1">
      <c r="B11" s="18">
        <v>0.205</v>
      </c>
      <c r="C11" s="29" t="s">
        <v>5</v>
      </c>
      <c r="D11" s="29"/>
      <c r="E11" s="30"/>
      <c r="F11" s="14"/>
      <c r="G11" s="1"/>
      <c r="H11" s="1"/>
      <c r="I11" s="1"/>
      <c r="J11" s="1"/>
    </row>
    <row r="12" spans="2:10" ht="26.25" customHeight="1" thickBot="1" thickTop="1">
      <c r="B12" s="31" t="s">
        <v>7</v>
      </c>
      <c r="C12" s="32"/>
      <c r="D12" s="32"/>
      <c r="E12" s="32"/>
      <c r="F12" s="15"/>
      <c r="G12" s="1"/>
      <c r="H12" s="1"/>
      <c r="I12" s="1"/>
      <c r="J12" s="1"/>
    </row>
    <row r="13" spans="2:10" ht="26.25" customHeight="1" thickBot="1" thickTop="1">
      <c r="B13" s="20" t="s">
        <v>8</v>
      </c>
      <c r="C13" s="21"/>
      <c r="D13" s="21"/>
      <c r="E13" s="22"/>
      <c r="F13" s="16"/>
      <c r="G13" s="1"/>
      <c r="H13" s="1"/>
      <c r="I13" s="1"/>
      <c r="J13" s="1"/>
    </row>
    <row r="14" spans="7:10" ht="13.5" thickTop="1">
      <c r="G14" s="1"/>
      <c r="H14" s="1"/>
      <c r="I14" s="1"/>
      <c r="J14" s="1"/>
    </row>
  </sheetData>
  <sheetProtection/>
  <mergeCells count="6">
    <mergeCell ref="B1:F1"/>
    <mergeCell ref="B13:E13"/>
    <mergeCell ref="B3:F3"/>
    <mergeCell ref="B10:E10"/>
    <mergeCell ref="C11:E11"/>
    <mergeCell ref="B12:E12"/>
  </mergeCells>
  <printOptions/>
  <pageMargins left="0.35433070866141736" right="0.35433070866141736" top="0.78" bottom="0.5905511811023623" header="0.26" footer="0.31496062992125984"/>
  <pageSetup cellComments="asDisplayed" horizontalDpi="300" verticalDpi="300" orientation="portrait" r:id="rId1"/>
  <headerFooter alignWithMargins="0">
    <oddHeader>&amp;C&amp;"Arial,Bold Italic"&amp;14Vežba za SUM, SUMIF, COUNTIF, AVERAGE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6" width="16.421875" style="0" customWidth="1"/>
  </cols>
  <sheetData>
    <row r="1" spans="1:10" s="5" customFormat="1" ht="44.25" customHeight="1" thickBot="1" thickTop="1">
      <c r="A1" s="6"/>
      <c r="B1" s="33" t="s">
        <v>9</v>
      </c>
      <c r="C1" s="34"/>
      <c r="D1" s="34"/>
      <c r="E1" s="34"/>
      <c r="F1" s="35"/>
      <c r="G1" s="4"/>
      <c r="H1" s="4"/>
      <c r="I1" s="4"/>
      <c r="J1" s="4"/>
    </row>
    <row r="2" spans="9:10" ht="38.25" customHeight="1" thickBot="1" thickTop="1">
      <c r="I2" s="1"/>
      <c r="J2" s="1"/>
    </row>
    <row r="3" spans="2:10" ht="48.75" customHeight="1" thickBot="1" thickTop="1">
      <c r="B3" s="23" t="s">
        <v>6</v>
      </c>
      <c r="C3" s="24"/>
      <c r="D3" s="24"/>
      <c r="E3" s="24"/>
      <c r="F3" s="25"/>
      <c r="G3" s="1"/>
      <c r="H3" s="1"/>
      <c r="I3" s="1"/>
      <c r="J3" s="1"/>
    </row>
    <row r="4" spans="2:10" ht="36.75" customHeight="1" thickBot="1" thickTop="1">
      <c r="B4" s="9"/>
      <c r="C4" s="10" t="s">
        <v>10</v>
      </c>
      <c r="D4" s="10" t="s">
        <v>11</v>
      </c>
      <c r="E4" s="10" t="s">
        <v>12</v>
      </c>
      <c r="F4" s="11" t="s">
        <v>13</v>
      </c>
      <c r="G4" s="1"/>
      <c r="H4" s="1"/>
      <c r="I4" s="1"/>
      <c r="J4" s="1"/>
    </row>
    <row r="5" spans="2:10" ht="25.5" customHeight="1" thickBot="1" thickTop="1">
      <c r="B5" s="7" t="s">
        <v>0</v>
      </c>
      <c r="C5" s="8">
        <v>956</v>
      </c>
      <c r="D5" s="8">
        <v>789</v>
      </c>
      <c r="E5" s="8">
        <v>912</v>
      </c>
      <c r="F5" s="12">
        <f>SUM(C5:E5)</f>
        <v>2657</v>
      </c>
      <c r="G5" s="1"/>
      <c r="H5" s="1"/>
      <c r="I5" s="1"/>
      <c r="J5" s="1"/>
    </row>
    <row r="6" spans="2:10" ht="25.5" customHeight="1" thickBot="1" thickTop="1">
      <c r="B6" s="7" t="s">
        <v>1</v>
      </c>
      <c r="C6" s="8">
        <v>95</v>
      </c>
      <c r="D6" s="8">
        <v>80</v>
      </c>
      <c r="E6" s="8">
        <v>88</v>
      </c>
      <c r="F6" s="12">
        <f>SUM(C6:E6)</f>
        <v>263</v>
      </c>
      <c r="G6" s="1"/>
      <c r="H6" s="1"/>
      <c r="I6" s="1"/>
      <c r="J6" s="1"/>
    </row>
    <row r="7" spans="2:10" ht="25.5" customHeight="1" thickBot="1" thickTop="1">
      <c r="B7" s="7" t="s">
        <v>2</v>
      </c>
      <c r="C7" s="8">
        <v>190</v>
      </c>
      <c r="D7" s="8">
        <v>162</v>
      </c>
      <c r="E7" s="8">
        <v>178</v>
      </c>
      <c r="F7" s="12">
        <f>SUM(C7:E7)</f>
        <v>530</v>
      </c>
      <c r="G7" s="1"/>
      <c r="H7" s="1"/>
      <c r="I7" s="1"/>
      <c r="J7" s="1"/>
    </row>
    <row r="8" spans="2:10" ht="25.5" customHeight="1" thickBot="1" thickTop="1">
      <c r="B8" s="7" t="s">
        <v>3</v>
      </c>
      <c r="C8" s="13">
        <f>SUM(C5:C7)</f>
        <v>1241</v>
      </c>
      <c r="D8" s="13">
        <f>SUM(D5:D7)</f>
        <v>1031</v>
      </c>
      <c r="E8" s="13">
        <f>SUM(E5:E7)</f>
        <v>1178</v>
      </c>
      <c r="F8" s="13">
        <f>SUM(F5:F7)</f>
        <v>3450</v>
      </c>
      <c r="G8" s="1"/>
      <c r="H8" s="1"/>
      <c r="I8" s="1"/>
      <c r="J8" s="1"/>
    </row>
    <row r="9" spans="2:10" ht="14.25" thickBot="1" thickTop="1">
      <c r="B9" s="2"/>
      <c r="C9" s="1"/>
      <c r="D9" s="1"/>
      <c r="E9" s="1"/>
      <c r="F9" s="3"/>
      <c r="G9" s="1"/>
      <c r="H9" s="1"/>
      <c r="I9" s="1"/>
      <c r="J9" s="1"/>
    </row>
    <row r="10" spans="2:10" ht="26.25" customHeight="1" thickBot="1" thickTop="1">
      <c r="B10" s="26" t="s">
        <v>4</v>
      </c>
      <c r="C10" s="27"/>
      <c r="D10" s="27"/>
      <c r="E10" s="28"/>
      <c r="F10" s="17">
        <f>AVERAGE(C5:E5)</f>
        <v>885.6666666666666</v>
      </c>
      <c r="G10" s="1"/>
      <c r="H10" s="1"/>
      <c r="I10" s="1"/>
      <c r="J10" s="1"/>
    </row>
    <row r="11" spans="2:10" ht="26.25" customHeight="1" thickBot="1" thickTop="1">
      <c r="B11" s="18">
        <v>0.205</v>
      </c>
      <c r="C11" s="29" t="s">
        <v>5</v>
      </c>
      <c r="D11" s="29"/>
      <c r="E11" s="30"/>
      <c r="F11" s="14">
        <f>F8*B11</f>
        <v>707.25</v>
      </c>
      <c r="G11" s="1"/>
      <c r="H11" s="1"/>
      <c r="I11" s="1"/>
      <c r="J11" s="1"/>
    </row>
    <row r="12" spans="2:10" ht="26.25" customHeight="1" thickBot="1" thickTop="1">
      <c r="B12" s="31" t="s">
        <v>7</v>
      </c>
      <c r="C12" s="32"/>
      <c r="D12" s="32"/>
      <c r="E12" s="32"/>
      <c r="F12" s="15">
        <f>COUNTIF(C5:F8,"&gt;500")</f>
        <v>9</v>
      </c>
      <c r="G12" s="1"/>
      <c r="H12" s="1"/>
      <c r="I12" s="1"/>
      <c r="J12" s="1"/>
    </row>
    <row r="13" spans="2:10" ht="26.25" customHeight="1" thickBot="1" thickTop="1">
      <c r="B13" s="20" t="s">
        <v>8</v>
      </c>
      <c r="C13" s="21"/>
      <c r="D13" s="21"/>
      <c r="E13" s="22"/>
      <c r="F13" s="16">
        <f>SUMIF(C5:F8,"&lt;700")</f>
        <v>1586</v>
      </c>
      <c r="G13" s="1"/>
      <c r="H13" s="1"/>
      <c r="I13" s="1"/>
      <c r="J13" s="1"/>
    </row>
    <row r="14" spans="7:10" ht="13.5" thickTop="1">
      <c r="G14" s="1"/>
      <c r="H14" s="1"/>
      <c r="I14" s="1"/>
      <c r="J14" s="1"/>
    </row>
  </sheetData>
  <sheetProtection/>
  <mergeCells count="6">
    <mergeCell ref="B1:F1"/>
    <mergeCell ref="B13:E13"/>
    <mergeCell ref="B3:F3"/>
    <mergeCell ref="B10:E10"/>
    <mergeCell ref="C11:E11"/>
    <mergeCell ref="B12:E12"/>
  </mergeCells>
  <printOptions/>
  <pageMargins left="0.35433070866141736" right="0.35433070866141736" top="0.78" bottom="0.5905511811023623" header="0.26" footer="0.31496062992125984"/>
  <pageSetup cellComments="asDisplayed" horizontalDpi="300" verticalDpi="300" orientation="portrait" r:id="rId2"/>
  <headerFooter alignWithMargins="0">
    <oddHeader>&amp;C&amp;"Arial,Bold Italic"&amp;14Vežba za SUM, SUMIF, COUNTIF, AVERAGE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dsvabicdj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SVABIC</dc:creator>
  <cp:keywords/>
  <dc:description/>
  <cp:lastModifiedBy>tamara</cp:lastModifiedBy>
  <cp:lastPrinted>2006-02-05T12:27:03Z</cp:lastPrinted>
  <dcterms:created xsi:type="dcterms:W3CDTF">2003-12-08T14:45:55Z</dcterms:created>
  <dcterms:modified xsi:type="dcterms:W3CDTF">2016-12-01T21:19:45Z</dcterms:modified>
  <cp:category/>
  <cp:version/>
  <cp:contentType/>
  <cp:contentStatus/>
</cp:coreProperties>
</file>